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19" i="1" l="1"/>
  <c r="B119" i="1"/>
  <c r="D118" i="1"/>
  <c r="D119" i="1" s="1"/>
  <c r="C115" i="1"/>
  <c r="B115" i="1"/>
  <c r="D114" i="1"/>
  <c r="D113" i="1"/>
  <c r="D112" i="1"/>
  <c r="D111" i="1"/>
  <c r="D115" i="1" s="1"/>
  <c r="C109" i="1"/>
  <c r="B109" i="1"/>
  <c r="D108" i="1"/>
  <c r="D107" i="1"/>
  <c r="D106" i="1"/>
  <c r="D105" i="1"/>
  <c r="D109" i="1" s="1"/>
  <c r="C103" i="1"/>
  <c r="B103" i="1"/>
  <c r="D102" i="1"/>
  <c r="D101" i="1"/>
  <c r="D100" i="1"/>
  <c r="D99" i="1"/>
  <c r="D98" i="1"/>
  <c r="D97" i="1"/>
  <c r="D96" i="1"/>
  <c r="D95" i="1"/>
  <c r="D94" i="1"/>
  <c r="D93" i="1"/>
  <c r="D103" i="1" s="1"/>
  <c r="C89" i="1"/>
  <c r="B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89" i="1" s="1"/>
  <c r="C73" i="1"/>
  <c r="B73" i="1"/>
  <c r="D72" i="1"/>
  <c r="D71" i="1"/>
  <c r="D70" i="1"/>
  <c r="D69" i="1"/>
  <c r="D68" i="1"/>
  <c r="D67" i="1"/>
  <c r="D66" i="1"/>
  <c r="D65" i="1"/>
  <c r="D64" i="1"/>
  <c r="D63" i="1"/>
  <c r="D62" i="1"/>
  <c r="D61" i="1"/>
  <c r="D73" i="1" s="1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D59" i="1" s="1"/>
  <c r="C44" i="1"/>
  <c r="B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44" i="1" s="1"/>
  <c r="C29" i="1"/>
  <c r="B29" i="1"/>
  <c r="D28" i="1"/>
  <c r="D27" i="1"/>
  <c r="D26" i="1"/>
  <c r="D25" i="1"/>
  <c r="D29" i="1" s="1"/>
  <c r="C22" i="1"/>
  <c r="C121" i="1" s="1"/>
  <c r="B22" i="1"/>
  <c r="B121" i="1" s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2" i="1" s="1"/>
  <c r="D121" i="1" l="1"/>
</calcChain>
</file>

<file path=xl/sharedStrings.xml><?xml version="1.0" encoding="utf-8"?>
<sst xmlns="http://schemas.openxmlformats.org/spreadsheetml/2006/main" count="115" uniqueCount="109">
  <si>
    <t>BRABANTSE UNIE-UNION BRABANCONNE</t>
  </si>
  <si>
    <t>BOURGES 27-05-2017</t>
  </si>
  <si>
    <t>Local</t>
  </si>
  <si>
    <t>Oude/Vieux</t>
  </si>
  <si>
    <t>Jaarse-1an</t>
  </si>
  <si>
    <t>Tota(al)</t>
  </si>
  <si>
    <t>Vlaams Brabant</t>
  </si>
  <si>
    <t>ANDERLECHT</t>
  </si>
  <si>
    <t>BEGIJNENDIJK</t>
  </si>
  <si>
    <t>DIEST</t>
  </si>
  <si>
    <t>GOOIK</t>
  </si>
  <si>
    <t>HERENT</t>
  </si>
  <si>
    <t>HEVERLEE</t>
  </si>
  <si>
    <t>LIEDEKERKE</t>
  </si>
  <si>
    <t>OVERIJSE</t>
  </si>
  <si>
    <t>TIELT-WINGE</t>
  </si>
  <si>
    <t>BEERSEL</t>
  </si>
  <si>
    <t>KAPELLE O/D BOS</t>
  </si>
  <si>
    <t>SCHERPENHEUVEL</t>
  </si>
  <si>
    <t>WOLUWE</t>
  </si>
  <si>
    <t>TESTELT</t>
  </si>
  <si>
    <t>RUMMEN</t>
  </si>
  <si>
    <t>TIENEN</t>
  </si>
  <si>
    <t>Brabant Wallon</t>
  </si>
  <si>
    <t>MONT ST.GUIBERT</t>
  </si>
  <si>
    <t>NIVELLES</t>
  </si>
  <si>
    <t>RAMILIES</t>
  </si>
  <si>
    <t>WAVRE</t>
  </si>
  <si>
    <t>Antwerpen</t>
  </si>
  <si>
    <t>BEERSE</t>
  </si>
  <si>
    <t>BEVEL</t>
  </si>
  <si>
    <t>HERENTALS</t>
  </si>
  <si>
    <t>HOUTVENNE</t>
  </si>
  <si>
    <t>MECHELEN</t>
  </si>
  <si>
    <t>MOL</t>
  </si>
  <si>
    <t>OUD-TURNHOUT</t>
  </si>
  <si>
    <t>RETIE</t>
  </si>
  <si>
    <t>SCHILDE</t>
  </si>
  <si>
    <t>SINT-JOB-IN-'T GOOR</t>
  </si>
  <si>
    <t>STABROEK</t>
  </si>
  <si>
    <t>HEIST-GOOR</t>
  </si>
  <si>
    <t>WIJNEGEM</t>
  </si>
  <si>
    <t>Jaar./Year.</t>
  </si>
  <si>
    <t>West-Vlaanderen</t>
  </si>
  <si>
    <t>AVELGEM</t>
  </si>
  <si>
    <t>GISTEL</t>
  </si>
  <si>
    <t>KORTRIJK</t>
  </si>
  <si>
    <t>WINGENE</t>
  </si>
  <si>
    <t>BEERST</t>
  </si>
  <si>
    <t>REKKEM</t>
  </si>
  <si>
    <t>IEPER</t>
  </si>
  <si>
    <t>ROESELARE</t>
  </si>
  <si>
    <t>BRUGGE</t>
  </si>
  <si>
    <t>VLAMERTINGE</t>
  </si>
  <si>
    <t>WAREGEM</t>
  </si>
  <si>
    <t>KORTEMARK</t>
  </si>
  <si>
    <t>Oost-Vlaanderen</t>
  </si>
  <si>
    <t>AALST</t>
  </si>
  <si>
    <t>AALTER</t>
  </si>
  <si>
    <t>BAASRODE</t>
  </si>
  <si>
    <t>EEKLO</t>
  </si>
  <si>
    <t>GENT</t>
  </si>
  <si>
    <t>LOKEREN</t>
  </si>
  <si>
    <t>MOERBEKE</t>
  </si>
  <si>
    <t>NINOVE</t>
  </si>
  <si>
    <t>OPHASSELT</t>
  </si>
  <si>
    <t>RONSE</t>
  </si>
  <si>
    <t>SINT-GILLIS-WAAS</t>
  </si>
  <si>
    <t>ZOTTEGEM</t>
  </si>
  <si>
    <t>Limburg</t>
  </si>
  <si>
    <t>BREE</t>
  </si>
  <si>
    <t>GENK</t>
  </si>
  <si>
    <t>HALEN</t>
  </si>
  <si>
    <t>HAMONT</t>
  </si>
  <si>
    <t>HOESELT</t>
  </si>
  <si>
    <t>JESSEREN</t>
  </si>
  <si>
    <t>PAAL</t>
  </si>
  <si>
    <t>SINT-LAMBRECHTS-HERK</t>
  </si>
  <si>
    <t>SINT-TRUIDEN</t>
  </si>
  <si>
    <t>LANAKEN</t>
  </si>
  <si>
    <t>MAASEIK</t>
  </si>
  <si>
    <t>TONGEREN</t>
  </si>
  <si>
    <t>WELLEN</t>
  </si>
  <si>
    <t>ZONHOVEN</t>
  </si>
  <si>
    <t>Jonge/Pigeonneaux</t>
  </si>
  <si>
    <t>Hainaut</t>
  </si>
  <si>
    <t>ATH</t>
  </si>
  <si>
    <t>ESTINNES-AU-VAL</t>
  </si>
  <si>
    <t>FROIDCHAPELLE</t>
  </si>
  <si>
    <t>GIVRY</t>
  </si>
  <si>
    <t>LESSINES</t>
  </si>
  <si>
    <t>LEUZE-EN-HAINAUT</t>
  </si>
  <si>
    <t>MARBAIX-LA-TOUR</t>
  </si>
  <si>
    <t>PONT-A-CELLES</t>
  </si>
  <si>
    <t>SOIGNIES</t>
  </si>
  <si>
    <t>TOURNAI</t>
  </si>
  <si>
    <t>Namur</t>
  </si>
  <si>
    <t>COUVIN</t>
  </si>
  <si>
    <t>FALISOLLE</t>
  </si>
  <si>
    <t>FORVILLE</t>
  </si>
  <si>
    <t>GOCHENEE-HASTIERE</t>
  </si>
  <si>
    <t>Liège</t>
  </si>
  <si>
    <t>HERVE</t>
  </si>
  <si>
    <t>LIEGE</t>
  </si>
  <si>
    <t>VISE</t>
  </si>
  <si>
    <t>HANEFFE</t>
  </si>
  <si>
    <t>Luxembourg</t>
  </si>
  <si>
    <t>VIRTON</t>
  </si>
  <si>
    <t>TOTA(A)L           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</si>
</sst>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b/>
      <sz val="16"/>
      <name val="Arial"/>
    </font>
    <font>
      <sz val="16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/>
    <xf numFmtId="0" fontId="2" fillId="0" borderId="3" xfId="0" applyFont="1" applyBorder="1"/>
    <xf numFmtId="1" fontId="2" fillId="0" borderId="3" xfId="0" applyNumberFormat="1" applyFont="1" applyBorder="1"/>
    <xf numFmtId="1" fontId="2" fillId="0" borderId="0" xfId="0" applyNumberFormat="1" applyFont="1"/>
    <xf numFmtId="1" fontId="2" fillId="0" borderId="4" xfId="0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0" fontId="6" fillId="0" borderId="0" xfId="0" applyFont="1"/>
    <xf numFmtId="1" fontId="6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94" workbookViewId="0">
      <selection activeCell="E5" sqref="E5"/>
    </sheetView>
  </sheetViews>
  <sheetFormatPr defaultRowHeight="15" x14ac:dyDescent="0.25"/>
  <cols>
    <col min="1" max="1" width="30.28515625" customWidth="1"/>
    <col min="2" max="2" width="11.5703125" customWidth="1"/>
    <col min="3" max="3" width="11" customWidth="1"/>
  </cols>
  <sheetData>
    <row r="1" spans="1:5" ht="27.75" thickBot="1" x14ac:dyDescent="0.55000000000000004">
      <c r="A1" s="1" t="s">
        <v>0</v>
      </c>
      <c r="B1" s="2"/>
      <c r="C1" s="2"/>
      <c r="D1" s="2"/>
      <c r="E1" s="2"/>
    </row>
    <row r="2" spans="1:5" ht="25.5" thickBot="1" x14ac:dyDescent="0.55000000000000004">
      <c r="A2" s="3" t="s">
        <v>1</v>
      </c>
      <c r="B2" s="4"/>
      <c r="C2" s="2"/>
      <c r="D2" s="2"/>
      <c r="E2" s="2"/>
    </row>
    <row r="3" spans="1:5" ht="15.75" x14ac:dyDescent="0.3">
      <c r="A3" s="2" t="s">
        <v>2</v>
      </c>
      <c r="B3" s="2" t="s">
        <v>3</v>
      </c>
      <c r="C3" s="2" t="s">
        <v>4</v>
      </c>
      <c r="D3" s="2" t="s">
        <v>5</v>
      </c>
      <c r="E3" s="2"/>
    </row>
    <row r="4" spans="1:5" ht="15.75" x14ac:dyDescent="0.3">
      <c r="A4" s="2"/>
      <c r="B4" s="2"/>
      <c r="C4" s="2"/>
      <c r="D4" s="2"/>
      <c r="E4" s="2"/>
    </row>
    <row r="5" spans="1:5" ht="24" x14ac:dyDescent="0.45">
      <c r="A5" s="5" t="s">
        <v>6</v>
      </c>
      <c r="B5" s="2"/>
      <c r="C5" s="2"/>
      <c r="D5" s="2"/>
      <c r="E5" s="2"/>
    </row>
    <row r="6" spans="1:5" ht="15.75" x14ac:dyDescent="0.3">
      <c r="A6" s="6" t="s">
        <v>7</v>
      </c>
      <c r="B6" s="7">
        <v>366</v>
      </c>
      <c r="C6" s="7">
        <v>330</v>
      </c>
      <c r="D6" s="7">
        <f t="shared" ref="D6:D21" si="0">SUM(B6:C6)</f>
        <v>696</v>
      </c>
      <c r="E6" s="2"/>
    </row>
    <row r="7" spans="1:5" ht="15.75" x14ac:dyDescent="0.3">
      <c r="A7" s="6" t="s">
        <v>8</v>
      </c>
      <c r="B7" s="7">
        <v>91</v>
      </c>
      <c r="C7" s="7">
        <v>115</v>
      </c>
      <c r="D7" s="7">
        <f t="shared" si="0"/>
        <v>206</v>
      </c>
      <c r="E7" s="2"/>
    </row>
    <row r="8" spans="1:5" ht="15.75" x14ac:dyDescent="0.3">
      <c r="A8" s="6" t="s">
        <v>9</v>
      </c>
      <c r="B8" s="7">
        <v>102</v>
      </c>
      <c r="C8" s="7">
        <v>85</v>
      </c>
      <c r="D8" s="7">
        <f t="shared" si="0"/>
        <v>187</v>
      </c>
      <c r="E8" s="2"/>
    </row>
    <row r="9" spans="1:5" ht="15.75" x14ac:dyDescent="0.3">
      <c r="A9" s="6" t="s">
        <v>10</v>
      </c>
      <c r="B9" s="7">
        <v>225</v>
      </c>
      <c r="C9" s="7">
        <v>461</v>
      </c>
      <c r="D9" s="7">
        <f t="shared" si="0"/>
        <v>686</v>
      </c>
      <c r="E9" s="2"/>
    </row>
    <row r="10" spans="1:5" ht="15.75" x14ac:dyDescent="0.3">
      <c r="A10" s="6" t="s">
        <v>11</v>
      </c>
      <c r="B10" s="7">
        <v>374</v>
      </c>
      <c r="C10" s="7">
        <v>294</v>
      </c>
      <c r="D10" s="7">
        <f t="shared" si="0"/>
        <v>668</v>
      </c>
      <c r="E10" s="2"/>
    </row>
    <row r="11" spans="1:5" ht="15.75" x14ac:dyDescent="0.3">
      <c r="A11" s="6" t="s">
        <v>12</v>
      </c>
      <c r="B11" s="7">
        <v>42</v>
      </c>
      <c r="C11" s="7">
        <v>36</v>
      </c>
      <c r="D11" s="7">
        <f t="shared" si="0"/>
        <v>78</v>
      </c>
      <c r="E11" s="2"/>
    </row>
    <row r="12" spans="1:5" ht="15.75" x14ac:dyDescent="0.3">
      <c r="A12" s="6" t="s">
        <v>13</v>
      </c>
      <c r="B12" s="7">
        <v>85</v>
      </c>
      <c r="C12" s="7">
        <v>174</v>
      </c>
      <c r="D12" s="7">
        <f t="shared" si="0"/>
        <v>259</v>
      </c>
      <c r="E12" s="2"/>
    </row>
    <row r="13" spans="1:5" ht="15.75" x14ac:dyDescent="0.3">
      <c r="A13" s="6" t="s">
        <v>14</v>
      </c>
      <c r="B13" s="7">
        <v>37</v>
      </c>
      <c r="C13" s="7">
        <v>33</v>
      </c>
      <c r="D13" s="7">
        <f>SUM(B13:C13)</f>
        <v>70</v>
      </c>
      <c r="E13" s="2"/>
    </row>
    <row r="14" spans="1:5" ht="15.75" x14ac:dyDescent="0.3">
      <c r="A14" s="6" t="s">
        <v>15</v>
      </c>
      <c r="B14" s="7">
        <v>116</v>
      </c>
      <c r="C14" s="7">
        <v>159</v>
      </c>
      <c r="D14" s="7">
        <f t="shared" si="0"/>
        <v>275</v>
      </c>
      <c r="E14" s="2"/>
    </row>
    <row r="15" spans="1:5" ht="15.75" x14ac:dyDescent="0.3">
      <c r="A15" s="6" t="s">
        <v>16</v>
      </c>
      <c r="B15" s="7">
        <v>191</v>
      </c>
      <c r="C15" s="7">
        <v>220</v>
      </c>
      <c r="D15" s="7">
        <f t="shared" si="0"/>
        <v>411</v>
      </c>
      <c r="E15" s="2"/>
    </row>
    <row r="16" spans="1:5" ht="15.75" x14ac:dyDescent="0.3">
      <c r="A16" s="6" t="s">
        <v>17</v>
      </c>
      <c r="B16" s="7">
        <v>208</v>
      </c>
      <c r="C16" s="7">
        <v>282</v>
      </c>
      <c r="D16" s="7">
        <f t="shared" si="0"/>
        <v>490</v>
      </c>
      <c r="E16" s="2"/>
    </row>
    <row r="17" spans="1:5" ht="15.75" x14ac:dyDescent="0.3">
      <c r="A17" s="6" t="s">
        <v>18</v>
      </c>
      <c r="B17" s="7">
        <v>202</v>
      </c>
      <c r="C17" s="7">
        <v>244</v>
      </c>
      <c r="D17" s="7">
        <f t="shared" si="0"/>
        <v>446</v>
      </c>
      <c r="E17" s="2"/>
    </row>
    <row r="18" spans="1:5" ht="15.75" x14ac:dyDescent="0.3">
      <c r="A18" s="6" t="s">
        <v>19</v>
      </c>
      <c r="B18" s="7">
        <v>74</v>
      </c>
      <c r="C18" s="7">
        <v>43</v>
      </c>
      <c r="D18" s="7">
        <f t="shared" si="0"/>
        <v>117</v>
      </c>
      <c r="E18" s="2"/>
    </row>
    <row r="19" spans="1:5" ht="15.75" x14ac:dyDescent="0.3">
      <c r="A19" s="6" t="s">
        <v>20</v>
      </c>
      <c r="B19" s="7">
        <v>76</v>
      </c>
      <c r="C19" s="7">
        <v>97</v>
      </c>
      <c r="D19" s="7">
        <f t="shared" si="0"/>
        <v>173</v>
      </c>
      <c r="E19" s="2"/>
    </row>
    <row r="20" spans="1:5" ht="15.75" x14ac:dyDescent="0.3">
      <c r="A20" s="6" t="s">
        <v>21</v>
      </c>
      <c r="B20" s="7">
        <v>134</v>
      </c>
      <c r="C20" s="7">
        <v>108</v>
      </c>
      <c r="D20" s="7">
        <f t="shared" si="0"/>
        <v>242</v>
      </c>
      <c r="E20" s="2"/>
    </row>
    <row r="21" spans="1:5" ht="15.75" x14ac:dyDescent="0.3">
      <c r="A21" s="6" t="s">
        <v>22</v>
      </c>
      <c r="B21" s="7">
        <v>420</v>
      </c>
      <c r="C21" s="7">
        <v>384</v>
      </c>
      <c r="D21" s="7">
        <f t="shared" si="0"/>
        <v>804</v>
      </c>
      <c r="E21" s="2"/>
    </row>
    <row r="22" spans="1:5" ht="15.75" x14ac:dyDescent="0.3">
      <c r="A22" s="2"/>
      <c r="B22" s="8">
        <f>SUM(B6:B21)</f>
        <v>2743</v>
      </c>
      <c r="C22" s="8">
        <f>SUM(C6:C21)</f>
        <v>3065</v>
      </c>
      <c r="D22" s="8">
        <f>SUM(D6:D21)</f>
        <v>5808</v>
      </c>
      <c r="E22" s="2"/>
    </row>
    <row r="23" spans="1:5" ht="15.75" x14ac:dyDescent="0.3">
      <c r="A23" s="2"/>
      <c r="B23" s="2"/>
      <c r="C23" s="2"/>
      <c r="D23" s="2"/>
      <c r="E23" s="2"/>
    </row>
    <row r="24" spans="1:5" ht="24" x14ac:dyDescent="0.45">
      <c r="A24" s="5" t="s">
        <v>23</v>
      </c>
      <c r="B24" s="2"/>
      <c r="C24" s="2"/>
      <c r="D24" s="2"/>
      <c r="E24" s="2"/>
    </row>
    <row r="25" spans="1:5" ht="15.75" x14ac:dyDescent="0.3">
      <c r="A25" s="6" t="s">
        <v>24</v>
      </c>
      <c r="B25" s="7">
        <v>51</v>
      </c>
      <c r="C25" s="7">
        <v>15</v>
      </c>
      <c r="D25" s="7">
        <f>SUM(B25:C25)</f>
        <v>66</v>
      </c>
      <c r="E25" s="2"/>
    </row>
    <row r="26" spans="1:5" ht="15.75" x14ac:dyDescent="0.3">
      <c r="A26" s="6" t="s">
        <v>25</v>
      </c>
      <c r="B26" s="7">
        <v>114</v>
      </c>
      <c r="C26" s="7">
        <v>104</v>
      </c>
      <c r="D26" s="7">
        <f>SUM(B26:C26)</f>
        <v>218</v>
      </c>
      <c r="E26" s="2"/>
    </row>
    <row r="27" spans="1:5" ht="15.75" x14ac:dyDescent="0.3">
      <c r="A27" s="6" t="s">
        <v>26</v>
      </c>
      <c r="B27" s="7">
        <v>232</v>
      </c>
      <c r="C27" s="7">
        <v>155</v>
      </c>
      <c r="D27" s="7">
        <f>SUM(B27:C27)</f>
        <v>387</v>
      </c>
      <c r="E27" s="2"/>
    </row>
    <row r="28" spans="1:5" ht="15.75" x14ac:dyDescent="0.3">
      <c r="A28" s="6" t="s">
        <v>27</v>
      </c>
      <c r="B28" s="7">
        <v>142</v>
      </c>
      <c r="C28" s="7">
        <v>60</v>
      </c>
      <c r="D28" s="7">
        <f>SUM(B28:C28)</f>
        <v>202</v>
      </c>
      <c r="E28" s="2"/>
    </row>
    <row r="29" spans="1:5" ht="15.75" x14ac:dyDescent="0.3">
      <c r="A29" s="2"/>
      <c r="B29" s="8">
        <f>SUM(B25:B28)</f>
        <v>539</v>
      </c>
      <c r="C29" s="8">
        <f>SUM(C25:C28)</f>
        <v>334</v>
      </c>
      <c r="D29" s="8">
        <f>SUM(D25:D28)</f>
        <v>873</v>
      </c>
      <c r="E29" s="2"/>
    </row>
    <row r="30" spans="1:5" ht="24" x14ac:dyDescent="0.45">
      <c r="A30" s="5" t="s">
        <v>28</v>
      </c>
      <c r="B30" s="2"/>
      <c r="C30" s="2"/>
      <c r="D30" s="2"/>
      <c r="E30" s="2"/>
    </row>
    <row r="31" spans="1:5" ht="15.75" x14ac:dyDescent="0.3">
      <c r="A31" s="6" t="s">
        <v>29</v>
      </c>
      <c r="B31" s="7">
        <v>122</v>
      </c>
      <c r="C31" s="7">
        <v>175</v>
      </c>
      <c r="D31" s="7">
        <f t="shared" ref="D31:D43" si="1">SUM(B31:C31)</f>
        <v>297</v>
      </c>
      <c r="E31" s="2"/>
    </row>
    <row r="32" spans="1:5" ht="15.75" x14ac:dyDescent="0.3">
      <c r="A32" s="6" t="s">
        <v>30</v>
      </c>
      <c r="B32" s="7">
        <v>220</v>
      </c>
      <c r="C32" s="7">
        <v>428</v>
      </c>
      <c r="D32" s="7">
        <f t="shared" si="1"/>
        <v>648</v>
      </c>
      <c r="E32" s="2"/>
    </row>
    <row r="33" spans="1:5" ht="15.75" x14ac:dyDescent="0.3">
      <c r="A33" s="6" t="s">
        <v>31</v>
      </c>
      <c r="B33" s="7">
        <v>339</v>
      </c>
      <c r="C33" s="7">
        <v>372</v>
      </c>
      <c r="D33" s="7">
        <f t="shared" si="1"/>
        <v>711</v>
      </c>
      <c r="E33" s="2"/>
    </row>
    <row r="34" spans="1:5" ht="15.75" x14ac:dyDescent="0.3">
      <c r="A34" s="6" t="s">
        <v>32</v>
      </c>
      <c r="B34" s="7">
        <v>196</v>
      </c>
      <c r="C34" s="7">
        <v>247</v>
      </c>
      <c r="D34" s="7">
        <f t="shared" si="1"/>
        <v>443</v>
      </c>
      <c r="E34" s="2"/>
    </row>
    <row r="35" spans="1:5" ht="15.75" x14ac:dyDescent="0.3">
      <c r="A35" s="6" t="s">
        <v>33</v>
      </c>
      <c r="B35" s="7">
        <v>162</v>
      </c>
      <c r="C35" s="7">
        <v>167</v>
      </c>
      <c r="D35" s="7">
        <f t="shared" si="1"/>
        <v>329</v>
      </c>
      <c r="E35" s="2"/>
    </row>
    <row r="36" spans="1:5" ht="15.75" x14ac:dyDescent="0.3">
      <c r="A36" s="6" t="s">
        <v>34</v>
      </c>
      <c r="B36" s="7">
        <v>413</v>
      </c>
      <c r="C36" s="7">
        <v>396</v>
      </c>
      <c r="D36" s="7">
        <f t="shared" si="1"/>
        <v>809</v>
      </c>
      <c r="E36" s="2"/>
    </row>
    <row r="37" spans="1:5" ht="15.75" x14ac:dyDescent="0.3">
      <c r="A37" s="6" t="s">
        <v>35</v>
      </c>
      <c r="B37" s="7">
        <v>267</v>
      </c>
      <c r="C37" s="7">
        <v>364</v>
      </c>
      <c r="D37" s="7">
        <f t="shared" si="1"/>
        <v>631</v>
      </c>
      <c r="E37" s="2"/>
    </row>
    <row r="38" spans="1:5" ht="15.75" x14ac:dyDescent="0.3">
      <c r="A38" s="6" t="s">
        <v>36</v>
      </c>
      <c r="B38" s="7">
        <v>186</v>
      </c>
      <c r="C38" s="7">
        <v>103</v>
      </c>
      <c r="D38" s="7">
        <f t="shared" si="1"/>
        <v>289</v>
      </c>
      <c r="E38" s="2"/>
    </row>
    <row r="39" spans="1:5" ht="15.75" x14ac:dyDescent="0.3">
      <c r="A39" s="6" t="s">
        <v>37</v>
      </c>
      <c r="B39" s="7">
        <v>272</v>
      </c>
      <c r="C39" s="7">
        <v>341</v>
      </c>
      <c r="D39" s="7">
        <f t="shared" si="1"/>
        <v>613</v>
      </c>
      <c r="E39" s="2"/>
    </row>
    <row r="40" spans="1:5" ht="15.75" x14ac:dyDescent="0.3">
      <c r="A40" s="6" t="s">
        <v>38</v>
      </c>
      <c r="B40" s="7">
        <v>501</v>
      </c>
      <c r="C40" s="7">
        <v>468</v>
      </c>
      <c r="D40" s="7">
        <f t="shared" si="1"/>
        <v>969</v>
      </c>
      <c r="E40" s="2"/>
    </row>
    <row r="41" spans="1:5" ht="15.75" x14ac:dyDescent="0.3">
      <c r="A41" s="6" t="s">
        <v>39</v>
      </c>
      <c r="B41" s="7">
        <v>204</v>
      </c>
      <c r="C41" s="7">
        <v>175</v>
      </c>
      <c r="D41" s="7">
        <f t="shared" si="1"/>
        <v>379</v>
      </c>
      <c r="E41" s="2"/>
    </row>
    <row r="42" spans="1:5" ht="15.75" x14ac:dyDescent="0.3">
      <c r="A42" s="6" t="s">
        <v>40</v>
      </c>
      <c r="B42" s="7">
        <v>61</v>
      </c>
      <c r="C42" s="9">
        <v>101</v>
      </c>
      <c r="D42" s="7">
        <f>SUM(B42:C42)</f>
        <v>162</v>
      </c>
      <c r="E42" s="2"/>
    </row>
    <row r="43" spans="1:5" ht="15.75" x14ac:dyDescent="0.3">
      <c r="A43" s="6" t="s">
        <v>41</v>
      </c>
      <c r="B43" s="7">
        <v>235</v>
      </c>
      <c r="C43" s="9">
        <v>280</v>
      </c>
      <c r="D43" s="7">
        <f t="shared" si="1"/>
        <v>515</v>
      </c>
      <c r="E43" s="2"/>
    </row>
    <row r="44" spans="1:5" ht="15.75" x14ac:dyDescent="0.3">
      <c r="A44" s="10"/>
      <c r="B44" s="11">
        <f>SUM(B31:B43)</f>
        <v>3178</v>
      </c>
      <c r="C44" s="11">
        <f>SUM(C31:C43)</f>
        <v>3617</v>
      </c>
      <c r="D44" s="11">
        <f>SUM(D31:D43)</f>
        <v>6795</v>
      </c>
      <c r="E44" s="2"/>
    </row>
    <row r="45" spans="1:5" ht="15.75" x14ac:dyDescent="0.3">
      <c r="A45" s="2" t="s">
        <v>2</v>
      </c>
      <c r="B45" s="2" t="s">
        <v>3</v>
      </c>
      <c r="C45" s="2" t="s">
        <v>42</v>
      </c>
      <c r="D45" s="2" t="s">
        <v>5</v>
      </c>
      <c r="E45" s="2"/>
    </row>
    <row r="46" spans="1:5" ht="24" x14ac:dyDescent="0.45">
      <c r="A46" s="5" t="s">
        <v>43</v>
      </c>
      <c r="B46" s="2"/>
      <c r="C46" s="2"/>
      <c r="D46" s="2"/>
      <c r="E46" s="2"/>
    </row>
    <row r="47" spans="1:5" ht="15.75" x14ac:dyDescent="0.3">
      <c r="A47" s="6" t="s">
        <v>44</v>
      </c>
      <c r="B47" s="7">
        <v>351</v>
      </c>
      <c r="C47" s="7">
        <v>283</v>
      </c>
      <c r="D47" s="7">
        <f t="shared" ref="D47:D58" si="2">SUM(B47:C47)</f>
        <v>634</v>
      </c>
      <c r="E47" s="2"/>
    </row>
    <row r="48" spans="1:5" ht="15.75" x14ac:dyDescent="0.3">
      <c r="A48" s="6" t="s">
        <v>45</v>
      </c>
      <c r="B48" s="7">
        <v>381</v>
      </c>
      <c r="C48" s="7">
        <v>278</v>
      </c>
      <c r="D48" s="7">
        <f t="shared" si="2"/>
        <v>659</v>
      </c>
      <c r="E48" s="2"/>
    </row>
    <row r="49" spans="1:5" ht="15.75" x14ac:dyDescent="0.3">
      <c r="A49" s="6" t="s">
        <v>46</v>
      </c>
      <c r="B49" s="7">
        <v>497</v>
      </c>
      <c r="C49" s="7">
        <v>437</v>
      </c>
      <c r="D49" s="7">
        <f t="shared" si="2"/>
        <v>934</v>
      </c>
      <c r="E49" s="2"/>
    </row>
    <row r="50" spans="1:5" ht="15.75" x14ac:dyDescent="0.3">
      <c r="A50" s="6" t="s">
        <v>47</v>
      </c>
      <c r="B50" s="7">
        <v>418</v>
      </c>
      <c r="C50" s="7">
        <v>317</v>
      </c>
      <c r="D50" s="7">
        <f t="shared" si="2"/>
        <v>735</v>
      </c>
      <c r="E50" s="2"/>
    </row>
    <row r="51" spans="1:5" ht="15.75" x14ac:dyDescent="0.3">
      <c r="A51" s="6" t="s">
        <v>48</v>
      </c>
      <c r="B51" s="7">
        <v>257</v>
      </c>
      <c r="C51" s="7">
        <v>202</v>
      </c>
      <c r="D51" s="7">
        <f>SUM(B51:C51)</f>
        <v>459</v>
      </c>
      <c r="E51" s="2"/>
    </row>
    <row r="52" spans="1:5" ht="15.75" x14ac:dyDescent="0.3">
      <c r="A52" s="6" t="s">
        <v>49</v>
      </c>
      <c r="B52" s="7">
        <v>583</v>
      </c>
      <c r="C52" s="7">
        <v>615</v>
      </c>
      <c r="D52" s="7">
        <f t="shared" si="2"/>
        <v>1198</v>
      </c>
      <c r="E52" s="2"/>
    </row>
    <row r="53" spans="1:5" ht="15.75" x14ac:dyDescent="0.3">
      <c r="A53" s="6" t="s">
        <v>50</v>
      </c>
      <c r="B53" s="7">
        <v>459</v>
      </c>
      <c r="C53" s="7">
        <v>489</v>
      </c>
      <c r="D53" s="7">
        <f>SUM(B53:C53)</f>
        <v>948</v>
      </c>
      <c r="E53" s="2"/>
    </row>
    <row r="54" spans="1:5" ht="15.75" x14ac:dyDescent="0.3">
      <c r="A54" s="6" t="s">
        <v>51</v>
      </c>
      <c r="B54" s="7">
        <v>387</v>
      </c>
      <c r="C54" s="7">
        <v>334</v>
      </c>
      <c r="D54" s="7">
        <f t="shared" si="2"/>
        <v>721</v>
      </c>
      <c r="E54" s="2"/>
    </row>
    <row r="55" spans="1:5" ht="15.75" x14ac:dyDescent="0.3">
      <c r="A55" s="6" t="s">
        <v>52</v>
      </c>
      <c r="B55" s="7">
        <v>340</v>
      </c>
      <c r="C55" s="7">
        <v>425</v>
      </c>
      <c r="D55" s="7">
        <f t="shared" si="2"/>
        <v>765</v>
      </c>
      <c r="E55" s="2"/>
    </row>
    <row r="56" spans="1:5" ht="15.75" x14ac:dyDescent="0.3">
      <c r="A56" s="6" t="s">
        <v>53</v>
      </c>
      <c r="B56" s="7">
        <v>453</v>
      </c>
      <c r="C56" s="7">
        <v>163</v>
      </c>
      <c r="D56" s="7">
        <f t="shared" si="2"/>
        <v>616</v>
      </c>
      <c r="E56" s="2"/>
    </row>
    <row r="57" spans="1:5" ht="15.75" x14ac:dyDescent="0.3">
      <c r="A57" s="6" t="s">
        <v>54</v>
      </c>
      <c r="B57" s="7">
        <v>359</v>
      </c>
      <c r="C57" s="7">
        <v>309</v>
      </c>
      <c r="D57" s="7">
        <f t="shared" si="2"/>
        <v>668</v>
      </c>
      <c r="E57" s="2"/>
    </row>
    <row r="58" spans="1:5" ht="15.75" x14ac:dyDescent="0.3">
      <c r="A58" s="6" t="s">
        <v>55</v>
      </c>
      <c r="B58" s="7">
        <v>660</v>
      </c>
      <c r="C58" s="7">
        <v>609</v>
      </c>
      <c r="D58" s="7">
        <f t="shared" si="2"/>
        <v>1269</v>
      </c>
      <c r="E58" s="2"/>
    </row>
    <row r="59" spans="1:5" ht="15.75" x14ac:dyDescent="0.3">
      <c r="A59" s="2"/>
      <c r="B59" s="8">
        <f>SUM(B47:B58)</f>
        <v>5145</v>
      </c>
      <c r="C59" s="8">
        <f>SUM(C47:C58)</f>
        <v>4461</v>
      </c>
      <c r="D59" s="8">
        <f>SUM(D47:D58)</f>
        <v>9606</v>
      </c>
      <c r="E59" s="2"/>
    </row>
    <row r="60" spans="1:5" ht="24" x14ac:dyDescent="0.45">
      <c r="A60" s="5" t="s">
        <v>56</v>
      </c>
      <c r="B60" s="2"/>
      <c r="C60" s="2"/>
      <c r="D60" s="2"/>
      <c r="E60" s="2"/>
    </row>
    <row r="61" spans="1:5" ht="15.75" x14ac:dyDescent="0.3">
      <c r="A61" s="6" t="s">
        <v>57</v>
      </c>
      <c r="B61" s="7">
        <v>354</v>
      </c>
      <c r="C61" s="7">
        <v>328</v>
      </c>
      <c r="D61" s="7">
        <f t="shared" ref="D61:D72" si="3">SUM(B61:C61)</f>
        <v>682</v>
      </c>
      <c r="E61" s="2"/>
    </row>
    <row r="62" spans="1:5" ht="15.75" x14ac:dyDescent="0.3">
      <c r="A62" s="6" t="s">
        <v>58</v>
      </c>
      <c r="B62" s="7">
        <v>240</v>
      </c>
      <c r="C62" s="7">
        <v>159</v>
      </c>
      <c r="D62" s="7">
        <f>SUM(B62:C62)</f>
        <v>399</v>
      </c>
      <c r="E62" s="2"/>
    </row>
    <row r="63" spans="1:5" ht="15.75" x14ac:dyDescent="0.3">
      <c r="A63" s="6" t="s">
        <v>59</v>
      </c>
      <c r="B63" s="7">
        <v>176</v>
      </c>
      <c r="C63" s="7">
        <v>307</v>
      </c>
      <c r="D63" s="7">
        <f t="shared" si="3"/>
        <v>483</v>
      </c>
      <c r="E63" s="2"/>
    </row>
    <row r="64" spans="1:5" ht="15.75" x14ac:dyDescent="0.3">
      <c r="A64" s="6" t="s">
        <v>60</v>
      </c>
      <c r="B64" s="7">
        <v>797</v>
      </c>
      <c r="C64" s="7">
        <v>623</v>
      </c>
      <c r="D64" s="7">
        <f t="shared" si="3"/>
        <v>1420</v>
      </c>
      <c r="E64" s="2"/>
    </row>
    <row r="65" spans="1:5" ht="15.75" x14ac:dyDescent="0.3">
      <c r="A65" s="6" t="s">
        <v>61</v>
      </c>
      <c r="B65" s="7">
        <v>218</v>
      </c>
      <c r="C65" s="7">
        <v>340</v>
      </c>
      <c r="D65" s="7">
        <f t="shared" si="3"/>
        <v>558</v>
      </c>
      <c r="E65" s="2"/>
    </row>
    <row r="66" spans="1:5" ht="15.75" x14ac:dyDescent="0.3">
      <c r="A66" s="6" t="s">
        <v>62</v>
      </c>
      <c r="B66" s="7">
        <v>484</v>
      </c>
      <c r="C66" s="7">
        <v>521</v>
      </c>
      <c r="D66" s="7">
        <f t="shared" si="3"/>
        <v>1005</v>
      </c>
      <c r="E66" s="2"/>
    </row>
    <row r="67" spans="1:5" ht="15.75" x14ac:dyDescent="0.3">
      <c r="A67" s="6" t="s">
        <v>63</v>
      </c>
      <c r="B67" s="7">
        <v>556</v>
      </c>
      <c r="C67" s="7">
        <v>616</v>
      </c>
      <c r="D67" s="7">
        <f t="shared" si="3"/>
        <v>1172</v>
      </c>
      <c r="E67" s="2"/>
    </row>
    <row r="68" spans="1:5" ht="15.75" x14ac:dyDescent="0.3">
      <c r="A68" s="6" t="s">
        <v>64</v>
      </c>
      <c r="B68" s="7">
        <v>374</v>
      </c>
      <c r="C68" s="7">
        <v>310</v>
      </c>
      <c r="D68" s="7">
        <f t="shared" si="3"/>
        <v>684</v>
      </c>
      <c r="E68" s="2"/>
    </row>
    <row r="69" spans="1:5" ht="15.75" x14ac:dyDescent="0.3">
      <c r="A69" s="6" t="s">
        <v>65</v>
      </c>
      <c r="B69" s="7">
        <v>182</v>
      </c>
      <c r="C69" s="7">
        <v>251</v>
      </c>
      <c r="D69" s="7">
        <f>SUM(B69:C69)</f>
        <v>433</v>
      </c>
      <c r="E69" s="2"/>
    </row>
    <row r="70" spans="1:5" ht="15.75" x14ac:dyDescent="0.3">
      <c r="A70" s="6" t="s">
        <v>66</v>
      </c>
      <c r="B70" s="7">
        <v>232</v>
      </c>
      <c r="C70" s="7">
        <v>181</v>
      </c>
      <c r="D70" s="7">
        <f t="shared" si="3"/>
        <v>413</v>
      </c>
      <c r="E70" s="2"/>
    </row>
    <row r="71" spans="1:5" ht="15.75" x14ac:dyDescent="0.3">
      <c r="A71" s="6" t="s">
        <v>67</v>
      </c>
      <c r="B71" s="7">
        <v>345</v>
      </c>
      <c r="C71" s="7">
        <v>373</v>
      </c>
      <c r="D71" s="7">
        <f t="shared" si="3"/>
        <v>718</v>
      </c>
      <c r="E71" s="2"/>
    </row>
    <row r="72" spans="1:5" ht="15.75" x14ac:dyDescent="0.3">
      <c r="A72" s="6" t="s">
        <v>68</v>
      </c>
      <c r="B72" s="7">
        <v>341</v>
      </c>
      <c r="C72" s="7">
        <v>326</v>
      </c>
      <c r="D72" s="7">
        <f t="shared" si="3"/>
        <v>667</v>
      </c>
      <c r="E72" s="2"/>
    </row>
    <row r="73" spans="1:5" ht="15.75" x14ac:dyDescent="0.3">
      <c r="A73" s="2"/>
      <c r="B73" s="8">
        <f>SUM(B61:B72)</f>
        <v>4299</v>
      </c>
      <c r="C73" s="8">
        <f>SUM(C61:C72)</f>
        <v>4335</v>
      </c>
      <c r="D73" s="8">
        <f>SUM(D61:D72)</f>
        <v>8634</v>
      </c>
      <c r="E73" s="2"/>
    </row>
    <row r="74" spans="1:5" ht="24" x14ac:dyDescent="0.45">
      <c r="A74" s="5" t="s">
        <v>69</v>
      </c>
      <c r="B74" s="2"/>
      <c r="C74" s="2"/>
      <c r="D74" s="2"/>
      <c r="E74" s="2"/>
    </row>
    <row r="75" spans="1:5" ht="15.75" x14ac:dyDescent="0.3">
      <c r="A75" s="6" t="s">
        <v>70</v>
      </c>
      <c r="B75" s="7">
        <v>117</v>
      </c>
      <c r="C75" s="7">
        <v>72</v>
      </c>
      <c r="D75" s="7">
        <f t="shared" ref="D75:D88" si="4">SUM(B75:C75)</f>
        <v>189</v>
      </c>
      <c r="E75" s="2"/>
    </row>
    <row r="76" spans="1:5" ht="15.75" x14ac:dyDescent="0.3">
      <c r="A76" s="6" t="s">
        <v>71</v>
      </c>
      <c r="B76" s="7">
        <v>140</v>
      </c>
      <c r="C76" s="7">
        <v>50</v>
      </c>
      <c r="D76" s="7">
        <f t="shared" ref="D76:D81" si="5">SUM(B76:C76)</f>
        <v>190</v>
      </c>
      <c r="E76" s="2"/>
    </row>
    <row r="77" spans="1:5" ht="15.75" x14ac:dyDescent="0.3">
      <c r="A77" s="6" t="s">
        <v>72</v>
      </c>
      <c r="B77" s="7">
        <v>156</v>
      </c>
      <c r="C77" s="7">
        <v>205</v>
      </c>
      <c r="D77" s="7">
        <f t="shared" si="5"/>
        <v>361</v>
      </c>
      <c r="E77" s="2"/>
    </row>
    <row r="78" spans="1:5" ht="15.75" x14ac:dyDescent="0.3">
      <c r="A78" s="6" t="s">
        <v>73</v>
      </c>
      <c r="B78" s="7">
        <v>80</v>
      </c>
      <c r="C78" s="7">
        <v>39</v>
      </c>
      <c r="D78" s="7">
        <f t="shared" si="5"/>
        <v>119</v>
      </c>
      <c r="E78" s="2"/>
    </row>
    <row r="79" spans="1:5" ht="15.75" x14ac:dyDescent="0.3">
      <c r="A79" s="6" t="s">
        <v>74</v>
      </c>
      <c r="B79" s="7">
        <v>127</v>
      </c>
      <c r="C79" s="7">
        <v>19</v>
      </c>
      <c r="D79" s="7">
        <f t="shared" si="5"/>
        <v>146</v>
      </c>
      <c r="E79" s="2"/>
    </row>
    <row r="80" spans="1:5" ht="15.75" x14ac:dyDescent="0.3">
      <c r="A80" s="6" t="s">
        <v>75</v>
      </c>
      <c r="B80" s="7">
        <v>287</v>
      </c>
      <c r="C80" s="7">
        <v>230</v>
      </c>
      <c r="D80" s="7">
        <f t="shared" si="5"/>
        <v>517</v>
      </c>
      <c r="E80" s="2"/>
    </row>
    <row r="81" spans="1:5" ht="15.75" x14ac:dyDescent="0.3">
      <c r="A81" s="6" t="s">
        <v>76</v>
      </c>
      <c r="B81" s="7">
        <v>294</v>
      </c>
      <c r="C81" s="7">
        <v>277</v>
      </c>
      <c r="D81" s="7">
        <f t="shared" si="5"/>
        <v>571</v>
      </c>
      <c r="E81" s="2"/>
    </row>
    <row r="82" spans="1:5" ht="15.75" x14ac:dyDescent="0.3">
      <c r="A82" s="6" t="s">
        <v>77</v>
      </c>
      <c r="B82" s="7">
        <v>319</v>
      </c>
      <c r="C82" s="7">
        <v>166</v>
      </c>
      <c r="D82" s="7">
        <f t="shared" si="4"/>
        <v>485</v>
      </c>
      <c r="E82" s="2"/>
    </row>
    <row r="83" spans="1:5" ht="15.75" x14ac:dyDescent="0.3">
      <c r="A83" s="6" t="s">
        <v>78</v>
      </c>
      <c r="B83" s="7">
        <v>388</v>
      </c>
      <c r="C83" s="7">
        <v>401</v>
      </c>
      <c r="D83" s="7">
        <f>SUM(B83:C83)</f>
        <v>789</v>
      </c>
      <c r="E83" s="2"/>
    </row>
    <row r="84" spans="1:5" ht="15.75" x14ac:dyDescent="0.3">
      <c r="A84" s="6" t="s">
        <v>79</v>
      </c>
      <c r="B84" s="7">
        <v>277</v>
      </c>
      <c r="C84" s="7">
        <v>142</v>
      </c>
      <c r="D84" s="7">
        <f t="shared" si="4"/>
        <v>419</v>
      </c>
      <c r="E84" s="2"/>
    </row>
    <row r="85" spans="1:5" ht="15.75" x14ac:dyDescent="0.3">
      <c r="A85" s="6" t="s">
        <v>80</v>
      </c>
      <c r="B85" s="7">
        <v>194</v>
      </c>
      <c r="C85" s="7">
        <v>345</v>
      </c>
      <c r="D85" s="7">
        <f t="shared" si="4"/>
        <v>539</v>
      </c>
      <c r="E85" s="2"/>
    </row>
    <row r="86" spans="1:5" ht="15.75" x14ac:dyDescent="0.3">
      <c r="A86" s="6" t="s">
        <v>81</v>
      </c>
      <c r="B86" s="7">
        <v>362</v>
      </c>
      <c r="C86" s="7">
        <v>156</v>
      </c>
      <c r="D86" s="7">
        <f t="shared" si="4"/>
        <v>518</v>
      </c>
      <c r="E86" s="2"/>
    </row>
    <row r="87" spans="1:5" ht="15.75" x14ac:dyDescent="0.3">
      <c r="A87" s="6" t="s">
        <v>82</v>
      </c>
      <c r="B87" s="7">
        <v>140</v>
      </c>
      <c r="C87" s="7">
        <v>91</v>
      </c>
      <c r="D87" s="7">
        <f>SUM(B87:C87)</f>
        <v>231</v>
      </c>
      <c r="E87" s="2"/>
    </row>
    <row r="88" spans="1:5" ht="15.75" x14ac:dyDescent="0.3">
      <c r="A88" s="6" t="s">
        <v>83</v>
      </c>
      <c r="B88" s="7">
        <v>299</v>
      </c>
      <c r="C88" s="7">
        <v>138</v>
      </c>
      <c r="D88" s="7">
        <f t="shared" si="4"/>
        <v>437</v>
      </c>
      <c r="E88" s="2"/>
    </row>
    <row r="89" spans="1:5" ht="15.75" x14ac:dyDescent="0.3">
      <c r="A89" s="2"/>
      <c r="B89" s="8">
        <f>SUM(B75:B88)</f>
        <v>3180</v>
      </c>
      <c r="C89" s="8">
        <f>SUM(C75:C88)</f>
        <v>2331</v>
      </c>
      <c r="D89" s="8">
        <f>SUM(D75:D88)</f>
        <v>5511</v>
      </c>
      <c r="E89" s="2"/>
    </row>
    <row r="90" spans="1:5" ht="15.75" x14ac:dyDescent="0.3">
      <c r="A90" s="2"/>
      <c r="B90" s="2"/>
      <c r="C90" s="2"/>
      <c r="D90" s="2"/>
      <c r="E90" s="2"/>
    </row>
    <row r="91" spans="1:5" ht="15.75" x14ac:dyDescent="0.3">
      <c r="A91" s="2" t="s">
        <v>2</v>
      </c>
      <c r="B91" s="2" t="s">
        <v>3</v>
      </c>
      <c r="C91" s="2" t="s">
        <v>84</v>
      </c>
      <c r="D91" s="2" t="s">
        <v>5</v>
      </c>
    </row>
    <row r="92" spans="1:5" ht="24" x14ac:dyDescent="0.45">
      <c r="A92" s="5" t="s">
        <v>85</v>
      </c>
      <c r="B92" s="2"/>
      <c r="C92" s="2"/>
      <c r="D92" s="2"/>
    </row>
    <row r="93" spans="1:5" ht="15.75" x14ac:dyDescent="0.3">
      <c r="A93" s="6" t="s">
        <v>86</v>
      </c>
      <c r="B93" s="7">
        <v>394</v>
      </c>
      <c r="C93" s="7">
        <v>245</v>
      </c>
      <c r="D93" s="7">
        <f t="shared" ref="D93:D102" si="6">SUM(B93:C93)</f>
        <v>639</v>
      </c>
      <c r="E93" s="2"/>
    </row>
    <row r="94" spans="1:5" ht="15.75" x14ac:dyDescent="0.3">
      <c r="A94" s="6" t="s">
        <v>87</v>
      </c>
      <c r="B94" s="7">
        <v>468</v>
      </c>
      <c r="C94" s="7">
        <v>224</v>
      </c>
      <c r="D94" s="7">
        <f t="shared" si="6"/>
        <v>692</v>
      </c>
      <c r="E94" s="2"/>
    </row>
    <row r="95" spans="1:5" ht="15.75" x14ac:dyDescent="0.3">
      <c r="A95" s="6" t="s">
        <v>88</v>
      </c>
      <c r="B95" s="7">
        <v>207</v>
      </c>
      <c r="C95" s="7">
        <v>145</v>
      </c>
      <c r="D95" s="7">
        <f t="shared" si="6"/>
        <v>352</v>
      </c>
      <c r="E95" s="2"/>
    </row>
    <row r="96" spans="1:5" ht="15.75" x14ac:dyDescent="0.3">
      <c r="A96" s="6" t="s">
        <v>89</v>
      </c>
      <c r="B96" s="7">
        <v>322</v>
      </c>
      <c r="C96" s="7">
        <v>244</v>
      </c>
      <c r="D96" s="7">
        <f t="shared" si="6"/>
        <v>566</v>
      </c>
      <c r="E96" s="2"/>
    </row>
    <row r="97" spans="1:5" ht="15.75" x14ac:dyDescent="0.3">
      <c r="A97" s="6" t="s">
        <v>90</v>
      </c>
      <c r="B97" s="7">
        <v>348</v>
      </c>
      <c r="C97" s="7">
        <v>251</v>
      </c>
      <c r="D97" s="7">
        <f t="shared" si="6"/>
        <v>599</v>
      </c>
      <c r="E97" s="2"/>
    </row>
    <row r="98" spans="1:5" ht="15.75" x14ac:dyDescent="0.3">
      <c r="A98" s="6" t="s">
        <v>91</v>
      </c>
      <c r="B98" s="7">
        <v>343</v>
      </c>
      <c r="C98" s="7">
        <v>284</v>
      </c>
      <c r="D98" s="7">
        <f t="shared" si="6"/>
        <v>627</v>
      </c>
      <c r="E98" s="2"/>
    </row>
    <row r="99" spans="1:5" ht="15.75" x14ac:dyDescent="0.3">
      <c r="A99" s="6" t="s">
        <v>92</v>
      </c>
      <c r="B99" s="7">
        <v>91</v>
      </c>
      <c r="C99" s="7">
        <v>10</v>
      </c>
      <c r="D99" s="7">
        <f t="shared" si="6"/>
        <v>101</v>
      </c>
      <c r="E99" s="2"/>
    </row>
    <row r="100" spans="1:5" ht="15.75" x14ac:dyDescent="0.3">
      <c r="A100" s="6" t="s">
        <v>93</v>
      </c>
      <c r="B100" s="7">
        <v>415</v>
      </c>
      <c r="C100" s="7">
        <v>196</v>
      </c>
      <c r="D100" s="7">
        <f t="shared" si="6"/>
        <v>611</v>
      </c>
      <c r="E100" s="2"/>
    </row>
    <row r="101" spans="1:5" ht="15.75" x14ac:dyDescent="0.3">
      <c r="A101" s="6" t="s">
        <v>94</v>
      </c>
      <c r="B101" s="7">
        <v>277</v>
      </c>
      <c r="C101" s="7">
        <v>230</v>
      </c>
      <c r="D101" s="7">
        <f t="shared" si="6"/>
        <v>507</v>
      </c>
      <c r="E101" s="2"/>
    </row>
    <row r="102" spans="1:5" ht="15.75" x14ac:dyDescent="0.3">
      <c r="A102" s="6" t="s">
        <v>95</v>
      </c>
      <c r="B102" s="7">
        <v>565</v>
      </c>
      <c r="C102" s="7">
        <v>468</v>
      </c>
      <c r="D102" s="7">
        <f t="shared" si="6"/>
        <v>1033</v>
      </c>
      <c r="E102" s="2"/>
    </row>
    <row r="103" spans="1:5" ht="15.75" x14ac:dyDescent="0.3">
      <c r="A103" s="2"/>
      <c r="B103" s="8">
        <f>SUM(B93:B102)</f>
        <v>3430</v>
      </c>
      <c r="C103" s="8">
        <f>SUM(C93:C102)</f>
        <v>2297</v>
      </c>
      <c r="D103" s="8">
        <f>SUM(D93:D102)</f>
        <v>5727</v>
      </c>
      <c r="E103" s="2"/>
    </row>
    <row r="104" spans="1:5" ht="24" x14ac:dyDescent="0.45">
      <c r="A104" s="5" t="s">
        <v>96</v>
      </c>
      <c r="B104" s="2"/>
      <c r="C104" s="2"/>
      <c r="D104" s="2"/>
      <c r="E104" s="2"/>
    </row>
    <row r="105" spans="1:5" ht="15.75" x14ac:dyDescent="0.3">
      <c r="A105" s="6" t="s">
        <v>97</v>
      </c>
      <c r="B105" s="7">
        <v>116</v>
      </c>
      <c r="C105" s="7">
        <v>33</v>
      </c>
      <c r="D105" s="7">
        <f>SUM(B105:C105)</f>
        <v>149</v>
      </c>
      <c r="E105" s="2"/>
    </row>
    <row r="106" spans="1:5" ht="15.75" x14ac:dyDescent="0.3">
      <c r="A106" s="6" t="s">
        <v>98</v>
      </c>
      <c r="B106" s="7">
        <v>55</v>
      </c>
      <c r="C106" s="7">
        <v>5</v>
      </c>
      <c r="D106" s="7">
        <f>SUM(B106:C106)</f>
        <v>60</v>
      </c>
      <c r="E106" s="2"/>
    </row>
    <row r="107" spans="1:5" ht="15.75" x14ac:dyDescent="0.3">
      <c r="A107" s="6" t="s">
        <v>99</v>
      </c>
      <c r="B107" s="7">
        <v>127</v>
      </c>
      <c r="C107" s="7">
        <v>27</v>
      </c>
      <c r="D107" s="7">
        <f>SUM(B107:C107)</f>
        <v>154</v>
      </c>
      <c r="E107" s="2"/>
    </row>
    <row r="108" spans="1:5" ht="15.75" x14ac:dyDescent="0.3">
      <c r="A108" s="6" t="s">
        <v>100</v>
      </c>
      <c r="B108" s="7">
        <v>0</v>
      </c>
      <c r="C108" s="7">
        <v>0</v>
      </c>
      <c r="D108" s="7">
        <f>SUM(B108:C108)</f>
        <v>0</v>
      </c>
      <c r="E108" s="2"/>
    </row>
    <row r="109" spans="1:5" ht="15.75" x14ac:dyDescent="0.3">
      <c r="A109" s="2"/>
      <c r="B109" s="8">
        <f>SUM(B105:B108)</f>
        <v>298</v>
      </c>
      <c r="C109" s="8">
        <f>SUM(C105:C108)</f>
        <v>65</v>
      </c>
      <c r="D109" s="8">
        <f>SUM(D105:D108)</f>
        <v>363</v>
      </c>
      <c r="E109" s="2"/>
    </row>
    <row r="110" spans="1:5" ht="24" x14ac:dyDescent="0.45">
      <c r="A110" s="5" t="s">
        <v>101</v>
      </c>
      <c r="B110" s="2"/>
      <c r="C110" s="2"/>
      <c r="D110" s="2"/>
      <c r="E110" s="2"/>
    </row>
    <row r="111" spans="1:5" ht="15.75" x14ac:dyDescent="0.3">
      <c r="A111" s="6" t="s">
        <v>102</v>
      </c>
      <c r="B111" s="7">
        <v>114</v>
      </c>
      <c r="C111" s="7">
        <v>85</v>
      </c>
      <c r="D111" s="7">
        <f>SUM(B111:C111)</f>
        <v>199</v>
      </c>
      <c r="E111" s="2"/>
    </row>
    <row r="112" spans="1:5" ht="15.75" x14ac:dyDescent="0.3">
      <c r="A112" s="6" t="s">
        <v>103</v>
      </c>
      <c r="B112" s="7">
        <v>51</v>
      </c>
      <c r="C112" s="7">
        <v>14</v>
      </c>
      <c r="D112" s="7">
        <f>SUM(B112:C112)</f>
        <v>65</v>
      </c>
      <c r="E112" s="2"/>
    </row>
    <row r="113" spans="1:5" ht="15.75" x14ac:dyDescent="0.3">
      <c r="A113" s="6" t="s">
        <v>104</v>
      </c>
      <c r="B113" s="7">
        <v>83</v>
      </c>
      <c r="C113" s="9">
        <v>60</v>
      </c>
      <c r="D113" s="7">
        <f>SUM(B113:C113)</f>
        <v>143</v>
      </c>
      <c r="E113" s="2"/>
    </row>
    <row r="114" spans="1:5" ht="15.75" x14ac:dyDescent="0.3">
      <c r="A114" s="6" t="s">
        <v>105</v>
      </c>
      <c r="B114" s="7">
        <v>70</v>
      </c>
      <c r="C114" s="9">
        <v>37</v>
      </c>
      <c r="D114" s="7">
        <f>SUM(B114:C114)</f>
        <v>107</v>
      </c>
      <c r="E114" s="2"/>
    </row>
    <row r="115" spans="1:5" ht="15.75" x14ac:dyDescent="0.3">
      <c r="A115" s="2"/>
      <c r="B115" s="8">
        <f>SUM(B111:B114)</f>
        <v>318</v>
      </c>
      <c r="C115" s="8">
        <f>SUM(C111:C114)</f>
        <v>196</v>
      </c>
      <c r="D115" s="8">
        <f>SUM(D111:D114)</f>
        <v>514</v>
      </c>
      <c r="E115" s="2"/>
    </row>
    <row r="116" spans="1:5" ht="15.75" x14ac:dyDescent="0.3">
      <c r="A116" s="2"/>
      <c r="B116" s="8"/>
      <c r="C116" s="8"/>
      <c r="D116" s="8"/>
      <c r="E116" s="2"/>
    </row>
    <row r="117" spans="1:5" ht="24" x14ac:dyDescent="0.45">
      <c r="A117" s="5" t="s">
        <v>106</v>
      </c>
      <c r="B117" s="8"/>
      <c r="C117" s="8"/>
      <c r="D117" s="8"/>
      <c r="E117" s="2"/>
    </row>
    <row r="118" spans="1:5" ht="15.75" x14ac:dyDescent="0.3">
      <c r="A118" s="6" t="s">
        <v>107</v>
      </c>
      <c r="B118" s="7">
        <v>78</v>
      </c>
      <c r="C118" s="7">
        <v>53</v>
      </c>
      <c r="D118" s="7">
        <f>SUM(B118:C118)</f>
        <v>131</v>
      </c>
      <c r="E118" s="2"/>
    </row>
    <row r="119" spans="1:5" ht="15.75" x14ac:dyDescent="0.3">
      <c r="A119" s="10"/>
      <c r="B119" s="11">
        <f>SUM(B118:B118)</f>
        <v>78</v>
      </c>
      <c r="C119" s="11">
        <f>SUM(C118:C118)</f>
        <v>53</v>
      </c>
      <c r="D119" s="11">
        <f>SUM(D118:D118)</f>
        <v>131</v>
      </c>
      <c r="E119" s="2"/>
    </row>
    <row r="120" spans="1:5" ht="15.75" x14ac:dyDescent="0.3">
      <c r="A120" s="2"/>
      <c r="B120" s="2"/>
      <c r="C120" s="2"/>
      <c r="D120" s="2"/>
      <c r="E120" s="2"/>
    </row>
    <row r="121" spans="1:5" ht="16.5" x14ac:dyDescent="0.35">
      <c r="A121" s="12" t="s">
        <v>108</v>
      </c>
      <c r="B121" s="13">
        <f>SUM(B22,B29,B44,B59,B73,B89,B103,B109,B115,B119)</f>
        <v>23208</v>
      </c>
      <c r="C121" s="13">
        <f>SUM(C22,C29,C44,C59,C73,C89,C103,C109,C115,C119)</f>
        <v>20754</v>
      </c>
      <c r="D121" s="13">
        <f>SUM(D22,D29,D44,D59,D73,D89,D103,D109,D115,D119)</f>
        <v>43962</v>
      </c>
      <c r="E121" s="2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DT</cp:lastModifiedBy>
  <dcterms:created xsi:type="dcterms:W3CDTF">2017-05-26T15:01:34Z</dcterms:created>
  <dcterms:modified xsi:type="dcterms:W3CDTF">2017-05-26T15:03:35Z</dcterms:modified>
</cp:coreProperties>
</file>